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1" sheetId="1" r:id="rId1"/>
  </sheets>
  <definedNames/>
  <calcPr fullCalcOnLoad="1"/>
</workbook>
</file>

<file path=xl/sharedStrings.xml><?xml version="1.0" encoding="utf-8"?>
<sst xmlns="http://schemas.openxmlformats.org/spreadsheetml/2006/main" count="338" uniqueCount="179">
  <si>
    <t>附件</t>
  </si>
  <si>
    <t>2020年广东省科技专项资金（“大专项+任务清单”）          
项目计划安排表</t>
  </si>
  <si>
    <t>单位：万元</t>
  </si>
  <si>
    <t>序号</t>
  </si>
  <si>
    <t>项目名称</t>
  </si>
  <si>
    <t>企业名称</t>
  </si>
  <si>
    <t>所在
区域</t>
  </si>
  <si>
    <t>立项
金额</t>
  </si>
  <si>
    <t>方向一：中小企业创新能力及区域创新能力提升</t>
  </si>
  <si>
    <t xml:space="preserve">    专题：医疗医药产业科技型中小企业技术创新</t>
  </si>
  <si>
    <t>围产期间充质干细胞移植干预子宫内膜损伤的安全性及有效性研究</t>
  </si>
  <si>
    <t>广东唯泰生物科技有限公司</t>
  </si>
  <si>
    <t>南海</t>
  </si>
  <si>
    <t>基于增减材制造的口腔种植及修复医疗器械研发及产业化</t>
  </si>
  <si>
    <t>佛山市安齿生物科技有限公司</t>
  </si>
  <si>
    <t>经典名方桂枝芍药知母汤用于新冠肺炎等疾病炎症风暴的评价与开发</t>
  </si>
  <si>
    <t>广东金骏康生物技术有限公司</t>
  </si>
  <si>
    <t>零回吸牙科手机研发</t>
  </si>
  <si>
    <t>佛山市稳健医疗器械有限公司</t>
  </si>
  <si>
    <t>基于CRISPR-RPA的病原性真菌微流控检测方法研究</t>
  </si>
  <si>
    <t>广东华美众源生物科技有限公司</t>
  </si>
  <si>
    <t>禅城</t>
  </si>
  <si>
    <t>基于数字PCR技术的高灵敏病原体核酸定量检测系统及其试剂盒研发</t>
  </si>
  <si>
    <t>广东永诺医疗科技有限公司</t>
  </si>
  <si>
    <t>佛手的功效成分提取技术开发</t>
  </si>
  <si>
    <t>佛山同兴制药有限公司</t>
  </si>
  <si>
    <t>5G移动护理信息管理系统</t>
  </si>
  <si>
    <t>广东勤联亿通信息科技有限公司</t>
  </si>
  <si>
    <t>微流控实时荧光PCR仪</t>
  </si>
  <si>
    <t>佛山市铬维科技有限公司</t>
  </si>
  <si>
    <t>高时效高抗菌性医用防护纳米过滤薄膜技术研发与产业化</t>
  </si>
  <si>
    <t>佛山轻子精密测控技术有限公司</t>
  </si>
  <si>
    <t>小计</t>
  </si>
  <si>
    <t xml:space="preserve">    专题：创新药医学转化创新平台规划及筹建</t>
  </si>
  <si>
    <t>创新药医学转化创新平台规划及筹建</t>
  </si>
  <si>
    <t>佛山市原力生物科技有限公司</t>
  </si>
  <si>
    <t xml:space="preserve">    专题：科技创新专板培育库建设</t>
  </si>
  <si>
    <t>科技创新专板培育库建设项目</t>
  </si>
  <si>
    <t>广东中鹏热能科技有限公司</t>
  </si>
  <si>
    <t>科技创新专板培训库建设项目</t>
  </si>
  <si>
    <t>佛山市顺康达医疗科技有限公司</t>
  </si>
  <si>
    <t>广东金赋科技股份有限公司</t>
  </si>
  <si>
    <t>佛山市水晶岛休闲设备有限公司</t>
  </si>
  <si>
    <t>佛山市诺普材料科技有限公司</t>
  </si>
  <si>
    <t>佛山市南海美尔鑫汽车配件有限公司</t>
  </si>
  <si>
    <t>广东威亚精密机械股份有限公司</t>
  </si>
  <si>
    <t>顺德</t>
  </si>
  <si>
    <t>广东高而美制冷设备有限公司</t>
  </si>
  <si>
    <t>格来德科技创新专板培育项目</t>
  </si>
  <si>
    <t>佛山市格来德小家电有限公司</t>
  </si>
  <si>
    <t>科技创新专版培育项目</t>
  </si>
  <si>
    <t>佛山市奥通工业设备有限公司</t>
  </si>
  <si>
    <t>高明</t>
  </si>
  <si>
    <t>佛山市南海赛威科技技术有限公司</t>
  </si>
  <si>
    <t>佛山高威彩印包装有限公司</t>
  </si>
  <si>
    <t>科技创新专版培育库建设专项</t>
  </si>
  <si>
    <t>佛山市南海区高威荣耀包装有限公司</t>
  </si>
  <si>
    <t>激光数控车床的研制与产业化</t>
  </si>
  <si>
    <t>广东原点智能技术有限公司</t>
  </si>
  <si>
    <t>佛山冠今光电科技有限公司</t>
  </si>
  <si>
    <t>科技创新专板培育库</t>
  </si>
  <si>
    <t>佛山速派篷房有限公司</t>
  </si>
  <si>
    <t>佛山市南台精机科技有限公司</t>
  </si>
  <si>
    <t>三水</t>
  </si>
  <si>
    <t>广东台一精工机械有限公司</t>
  </si>
  <si>
    <t>广东爱米高家具有限公司</t>
  </si>
  <si>
    <t>佛山市南海贺泺卫浴有限公司</t>
  </si>
  <si>
    <t>佛山市南海众松制辊有限公司</t>
  </si>
  <si>
    <t>广东富瑞希空气净化过滤制品有限公司</t>
  </si>
  <si>
    <t>佛山市高明高盛铝业有限公司</t>
  </si>
  <si>
    <t>佛山市利升光电有限公司</t>
  </si>
  <si>
    <t>佛山欧思丹热能科技有限公司</t>
  </si>
  <si>
    <t>佛山市富利包装机械有限公司</t>
  </si>
  <si>
    <t>佛山卡蛙科技股份有限公司</t>
  </si>
  <si>
    <t>广东精工钢结构有限公司</t>
  </si>
  <si>
    <t>佛山市南海凯洋粉末冶金有限公司</t>
  </si>
  <si>
    <t>佛山市华狮龙金属装饰制品有限公司</t>
  </si>
  <si>
    <t>佛山聚阳新能源有限公司</t>
  </si>
  <si>
    <t>佛山市南海益通铝业有限公司</t>
  </si>
  <si>
    <t>佛山市启新模具有限公司</t>
  </si>
  <si>
    <t>科技创新专板培育库建设</t>
  </si>
  <si>
    <t>广东柯内特环境科技有限公司</t>
  </si>
  <si>
    <t>广东捷泰克智能装备有限公司</t>
  </si>
  <si>
    <t>佛山市必硕机电科技有限公司</t>
  </si>
  <si>
    <t>广东台进智能装备股份有限公司</t>
  </si>
  <si>
    <t>广东汇之华电气有限公司</t>
  </si>
  <si>
    <t>佛山市顺德区力进家电有限公司</t>
  </si>
  <si>
    <t>赛威科技创新专板培训库建设项目</t>
  </si>
  <si>
    <t>广东赛威智能汽车电子股份有限公司</t>
  </si>
  <si>
    <t>佛山市昆威铁塔制造有限公司</t>
  </si>
  <si>
    <t>2020年佛山市科技创新项目（省科技专项资金“大专项+任务清单”）</t>
  </si>
  <si>
    <t>佛山市铂利欧照明有限公司</t>
  </si>
  <si>
    <t>广东阿达智能装备有限公司</t>
  </si>
  <si>
    <t>南海区静电粉末喷涂共享工厂定制化改造项目</t>
  </si>
  <si>
    <t>佛山宜可居新材料有限公司</t>
  </si>
  <si>
    <t>佛山市中胜药业有限公司</t>
  </si>
  <si>
    <t>佛山市艾乐博机器人科技有限公司</t>
  </si>
  <si>
    <t>佛山科富科技有限公司</t>
  </si>
  <si>
    <t>广东冠能电力科技发展有限公司</t>
  </si>
  <si>
    <t>广东金宇恒软件科技有限公司</t>
  </si>
  <si>
    <t>广东金涂宝新材料股份有限公司</t>
  </si>
  <si>
    <t>广东泰莱机械有限公司</t>
  </si>
  <si>
    <t>广东泰琪丰电子有限公司</t>
  </si>
  <si>
    <t>广东凯西欧光健康有限公司</t>
  </si>
  <si>
    <t>广东优铸精密机械股份有限公司</t>
  </si>
  <si>
    <t>佛山林至高分子材料科技有限公司</t>
  </si>
  <si>
    <t>广东广乐包装材料股份有限公司</t>
  </si>
  <si>
    <t>广东春上机电有限公司</t>
  </si>
  <si>
    <t>佛山市奇汇医疗器械有限公司</t>
  </si>
  <si>
    <t>佛山市海明威生态科技股份有限公司</t>
  </si>
  <si>
    <t>佛山市莫森环境工程有限公司</t>
  </si>
  <si>
    <t>方向二：推进高新区高质量发展、促进高新技术企业树标提质</t>
  </si>
  <si>
    <t xml:space="preserve">    专题：产业链协同创新项目</t>
  </si>
  <si>
    <t>面向卫浴行业机器人关键技术研发与产业化</t>
  </si>
  <si>
    <t>佛山华数机器人有限公司</t>
  </si>
  <si>
    <t>LED智慧灯杆及管理平台系统</t>
  </si>
  <si>
    <t>广东昭信照明科技有限公司</t>
  </si>
  <si>
    <t>方向三：引进重大科技创新资源</t>
  </si>
  <si>
    <t xml:space="preserve">    专题：创新创业大赛专项</t>
  </si>
  <si>
    <t>第九届中国创新创业大赛（广东赛区）港澳台赛赛事组织开展及服务体系建设</t>
  </si>
  <si>
    <t>佛山中国发明成果转化研究院</t>
  </si>
  <si>
    <t>方向四：做好新型冠状病毒肺炎防控科技攻关</t>
  </si>
  <si>
    <t xml:space="preserve">    专题：佛山市新型冠状病毒感染防治技术和产品项目</t>
  </si>
  <si>
    <t>双向防护医用外科口罩高产能技术的研究及其应用开发</t>
  </si>
  <si>
    <t>佛山市康复医疗设备厂</t>
  </si>
  <si>
    <t>面向烈性传染病防控的模块化可拆装智能隔离监护室</t>
  </si>
  <si>
    <t>广东汇博机器人技术有限公司、哈尔滨工业大学、佛山市鹏宇整装卫浴科技有限公司</t>
  </si>
  <si>
    <t>基于数字PCR技术的新型冠状病毒核酸检测系统及试剂盒开发</t>
  </si>
  <si>
    <t>新型冠状病毒智能消毒机器人快速研发与应用</t>
  </si>
  <si>
    <t>华南智能机器人创新研究院/广东省人民医院/广州中医药大学第一附属医院/广东百奥电气有限公司</t>
  </si>
  <si>
    <t>应急疫情防控设备开发与产能提升</t>
  </si>
  <si>
    <t>佛山柯维光电股份有限公司</t>
  </si>
  <si>
    <t>面向发热人群筛查的红外智能体温监测系统产能提升</t>
  </si>
  <si>
    <t>注射用乌司他丁治疗重症/危重症新型冠状病（2019-nCoV ）肺炎的单中心、开放、前瞻性、观察性临床研究</t>
  </si>
  <si>
    <t>佛山市第一人民医院</t>
  </si>
  <si>
    <t>市直</t>
  </si>
  <si>
    <t>“新型冠状病毒”专用医用隔离面罩生产线自动化升级项目</t>
  </si>
  <si>
    <t>广东惠生科技有限公司</t>
  </si>
  <si>
    <t>医院废水消毒治理全过程大数据监管平台</t>
  </si>
  <si>
    <t>抗新型冠状病毒感染的防护型超薄医用无纺布快速研发及其产能提升</t>
  </si>
  <si>
    <t>佛山市三水通兴无纺布有限公司</t>
  </si>
  <si>
    <t>医用护目镜防雾化处理</t>
  </si>
  <si>
    <t>佛山市思博睿科技有限公司</t>
  </si>
  <si>
    <t>普通医用口罩全自动智能化产线与快速质量检测</t>
  </si>
  <si>
    <t>华南智能机器人创新研究院</t>
  </si>
  <si>
    <t>高性价比医用防护类服装、阻隔类用单薄膜的产能提升项目</t>
  </si>
  <si>
    <t>佛山金万达科技股份有限公司</t>
  </si>
  <si>
    <t>新型过滤与杀灭双效的抗病毒医疗防护口罩的产业化</t>
  </si>
  <si>
    <t>广东华凯明信科技有限公司，佛山市南海必得福无纺布有限公司</t>
  </si>
  <si>
    <t>基于CRISPR的2019-nCoV核酸现场自动化检测系统的研究</t>
  </si>
  <si>
    <t>广东朗源生物科技有限公司</t>
  </si>
  <si>
    <t>基于北斗的应急物资调度管理平台</t>
  </si>
  <si>
    <t>广东海聊科技有限公司</t>
  </si>
  <si>
    <t>食道压监测指导新型冠状病毒（2019-nCoV ）肺炎危重型患者机械通气参数设定的前瞻性临床研究</t>
  </si>
  <si>
    <t>新冠肺炎疫情防控实时体温监测平台</t>
  </si>
  <si>
    <t>广东天波教育科技有限公司</t>
  </si>
  <si>
    <t>多功能光健康生态系统对新型冠状病毒的防治研究</t>
  </si>
  <si>
    <t>广东凯西欧光健康有限公司、佛山市
中医院、广东省微生物研究所</t>
  </si>
  <si>
    <t>基于荧光定量PCR的新型冠状病毒核酸快速筛查检测技术</t>
  </si>
  <si>
    <t>广东康健生物科技有限公司</t>
  </si>
  <si>
    <t>臭氧杀毒热泵干衣柜</t>
  </si>
  <si>
    <t>佛山市威而信科技有限公司</t>
  </si>
  <si>
    <t>新型冠状病毒低成本高通量检测技术开发</t>
  </si>
  <si>
    <t>南方医科大学顺德医院（佛山市顺德区第一人民医院）</t>
  </si>
  <si>
    <t>沉香酊对新型冠状病毒的防治研究</t>
  </si>
  <si>
    <t>佛山市中医院、广州中医药大学、广东君元沉香医疗器械有限公司、广东君元沉香山中药饮片有限公司</t>
  </si>
  <si>
    <t>可装配式气相高效灭活新型冠状病毒装备的研发及应用</t>
  </si>
  <si>
    <t>广东勤联长实科技有限公司、佛山市爱普克斯环保科技有限公司、佛山市第一人民医院</t>
  </si>
  <si>
    <t>方向五：完善地市科技服务体系建设</t>
  </si>
  <si>
    <t xml:space="preserve">    专题：区域创新能力监测与评价</t>
  </si>
  <si>
    <t>佛山市区域创新能力监测与评价</t>
  </si>
  <si>
    <t>广东省科学技术情报研究所</t>
  </si>
  <si>
    <t xml:space="preserve">    专题：佛山科技创新赋能数字经济发展研究</t>
  </si>
  <si>
    <t>佛山科技创新赋能数字经济发展研究</t>
  </si>
  <si>
    <t>中国技术经济学会</t>
  </si>
  <si>
    <t xml:space="preserve">    专题：建设科技数据综合智能系统及提升科技服务能力</t>
  </si>
  <si>
    <t>佛山市科技数据应用分析及可视化智能系统</t>
  </si>
  <si>
    <t>佛山市科技情报研究所（佛山市生产力促进中心）</t>
  </si>
  <si>
    <t>专项合计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</si>
</sst>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4"/>
      <name val="黑体"/>
      <family val="3"/>
    </font>
    <font>
      <b/>
      <sz val="16"/>
      <name val="宋体"/>
      <family val="0"/>
    </font>
    <font>
      <b/>
      <sz val="11"/>
      <color indexed="8"/>
      <name val="宋体"/>
      <family val="0"/>
    </font>
    <font>
      <b/>
      <sz val="11"/>
      <name val="宋体"/>
      <family val="0"/>
    </font>
    <font>
      <sz val="10"/>
      <color indexed="8"/>
      <name val="宋体"/>
      <family val="0"/>
    </font>
    <font>
      <sz val="10"/>
      <name val="宋体"/>
      <family val="0"/>
    </font>
    <font>
      <b/>
      <sz val="10"/>
      <name val="宋体"/>
      <family val="0"/>
    </font>
    <font>
      <b/>
      <sz val="10"/>
      <color indexed="8"/>
      <name val="宋体"/>
      <family val="0"/>
    </font>
    <font>
      <b/>
      <sz val="12"/>
      <name val="宋体"/>
      <family val="0"/>
    </font>
    <font>
      <b/>
      <sz val="11"/>
      <color indexed="9"/>
      <name val="宋体"/>
      <family val="0"/>
    </font>
    <font>
      <b/>
      <sz val="11"/>
      <color indexed="52"/>
      <name val="宋体"/>
      <family val="0"/>
    </font>
    <font>
      <i/>
      <sz val="11"/>
      <color indexed="23"/>
      <name val="宋体"/>
      <family val="0"/>
    </font>
    <font>
      <b/>
      <sz val="11"/>
      <color indexed="62"/>
      <name val="宋体"/>
      <family val="0"/>
    </font>
    <font>
      <sz val="11"/>
      <color indexed="62"/>
      <name val="宋体"/>
      <family val="0"/>
    </font>
    <font>
      <b/>
      <sz val="18"/>
      <color indexed="62"/>
      <name val="宋体"/>
      <family val="0"/>
    </font>
    <font>
      <sz val="11"/>
      <color indexed="8"/>
      <name val="宋体"/>
      <family val="0"/>
    </font>
    <font>
      <sz val="11"/>
      <color indexed="60"/>
      <name val="宋体"/>
      <family val="0"/>
    </font>
    <font>
      <sz val="11"/>
      <color indexed="9"/>
      <name val="宋体"/>
      <family val="0"/>
    </font>
    <font>
      <b/>
      <sz val="13"/>
      <color indexed="62"/>
      <name val="宋体"/>
      <family val="0"/>
    </font>
    <font>
      <u val="single"/>
      <sz val="11"/>
      <color indexed="12"/>
      <name val="宋体"/>
      <family val="0"/>
    </font>
    <font>
      <sz val="11"/>
      <color indexed="10"/>
      <name val="宋体"/>
      <family val="0"/>
    </font>
    <font>
      <u val="single"/>
      <sz val="11"/>
      <color indexed="20"/>
      <name val="宋体"/>
      <family val="0"/>
    </font>
    <font>
      <sz val="11"/>
      <color indexed="52"/>
      <name val="宋体"/>
      <family val="0"/>
    </font>
    <font>
      <b/>
      <sz val="11"/>
      <color indexed="63"/>
      <name val="宋体"/>
      <family val="0"/>
    </font>
    <font>
      <b/>
      <sz val="15"/>
      <color indexed="62"/>
      <name val="宋体"/>
      <family val="0"/>
    </font>
    <font>
      <sz val="11"/>
      <color indexed="17"/>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17" fillId="2" borderId="0" applyProtection="0">
      <alignment vertical="center"/>
    </xf>
    <xf numFmtId="0" fontId="15" fillId="3" borderId="1" applyProtection="0">
      <alignment vertical="center"/>
    </xf>
    <xf numFmtId="44" fontId="0" fillId="0" borderId="0" applyProtection="0">
      <alignment vertical="center"/>
    </xf>
    <xf numFmtId="41" fontId="0" fillId="0" borderId="0" applyProtection="0">
      <alignment vertical="center"/>
    </xf>
    <xf numFmtId="0" fontId="17" fillId="4" borderId="0" applyProtection="0">
      <alignment vertical="center"/>
    </xf>
    <xf numFmtId="0" fontId="18" fillId="5" borderId="0" applyProtection="0">
      <alignment vertical="center"/>
    </xf>
    <xf numFmtId="43" fontId="0" fillId="0" borderId="0" applyProtection="0">
      <alignment vertical="center"/>
    </xf>
    <xf numFmtId="0" fontId="19" fillId="4" borderId="0" applyProtection="0">
      <alignment vertical="center"/>
    </xf>
    <xf numFmtId="0" fontId="21" fillId="0" borderId="0" applyProtection="0">
      <alignment vertical="center"/>
    </xf>
    <xf numFmtId="9" fontId="0" fillId="0" borderId="0" applyProtection="0">
      <alignment vertical="center"/>
    </xf>
    <xf numFmtId="0" fontId="23" fillId="0" borderId="0" applyProtection="0">
      <alignment vertical="center"/>
    </xf>
    <xf numFmtId="0" fontId="0" fillId="6" borderId="2" applyProtection="0">
      <alignment vertical="center"/>
    </xf>
    <xf numFmtId="0" fontId="19" fillId="5" borderId="0" applyProtection="0">
      <alignment vertical="center"/>
    </xf>
    <xf numFmtId="0" fontId="14" fillId="0" borderId="0" applyProtection="0">
      <alignment vertical="center"/>
    </xf>
    <xf numFmtId="0" fontId="22" fillId="0" borderId="0" applyProtection="0">
      <alignment vertical="center"/>
    </xf>
    <xf numFmtId="0" fontId="16" fillId="0" borderId="0" applyProtection="0">
      <alignment vertical="center"/>
    </xf>
    <xf numFmtId="0" fontId="13" fillId="0" borderId="0" applyProtection="0">
      <alignment vertical="center"/>
    </xf>
    <xf numFmtId="0" fontId="26" fillId="0" borderId="3" applyProtection="0">
      <alignment vertical="center"/>
    </xf>
    <xf numFmtId="0" fontId="20" fillId="0" borderId="3" applyProtection="0">
      <alignment vertical="center"/>
    </xf>
    <xf numFmtId="0" fontId="19" fillId="7" borderId="0" applyProtection="0">
      <alignment vertical="center"/>
    </xf>
    <xf numFmtId="0" fontId="14" fillId="0" borderId="4" applyProtection="0">
      <alignment vertical="center"/>
    </xf>
    <xf numFmtId="0" fontId="19" fillId="3" borderId="0" applyProtection="0">
      <alignment vertical="center"/>
    </xf>
    <xf numFmtId="0" fontId="25" fillId="2" borderId="5" applyProtection="0">
      <alignment vertical="center"/>
    </xf>
    <xf numFmtId="0" fontId="12" fillId="2" borderId="1" applyProtection="0">
      <alignment vertical="center"/>
    </xf>
    <xf numFmtId="0" fontId="11" fillId="8" borderId="6" applyProtection="0">
      <alignment vertical="center"/>
    </xf>
    <xf numFmtId="0" fontId="17" fillId="9" borderId="0" applyProtection="0">
      <alignment vertical="center"/>
    </xf>
    <xf numFmtId="0" fontId="19" fillId="10" borderId="0" applyProtection="0">
      <alignment vertical="center"/>
    </xf>
    <xf numFmtId="0" fontId="24" fillId="0" borderId="7" applyProtection="0">
      <alignment vertical="center"/>
    </xf>
    <xf numFmtId="0" fontId="4" fillId="0" borderId="8" applyProtection="0">
      <alignment vertical="center"/>
    </xf>
    <xf numFmtId="0" fontId="27" fillId="9" borderId="0" applyProtection="0">
      <alignment vertical="center"/>
    </xf>
    <xf numFmtId="0" fontId="18" fillId="11" borderId="0" applyProtection="0">
      <alignment vertical="center"/>
    </xf>
    <xf numFmtId="0" fontId="17" fillId="12" borderId="0" applyProtection="0">
      <alignment vertical="center"/>
    </xf>
    <xf numFmtId="0" fontId="19" fillId="13" borderId="0" applyProtection="0">
      <alignment vertical="center"/>
    </xf>
    <xf numFmtId="0" fontId="17" fillId="14" borderId="0" applyProtection="0">
      <alignment vertical="center"/>
    </xf>
    <xf numFmtId="0" fontId="17" fillId="7" borderId="0" applyProtection="0">
      <alignment vertical="center"/>
    </xf>
    <xf numFmtId="0" fontId="17" fillId="3" borderId="0" applyProtection="0">
      <alignment vertical="center"/>
    </xf>
    <xf numFmtId="0" fontId="17" fillId="3" borderId="0" applyProtection="0">
      <alignment vertical="center"/>
    </xf>
    <xf numFmtId="0" fontId="19" fillId="8" borderId="0" applyProtection="0">
      <alignment vertical="center"/>
    </xf>
    <xf numFmtId="0" fontId="19" fillId="15" borderId="0" applyProtection="0">
      <alignment vertical="center"/>
    </xf>
    <xf numFmtId="0" fontId="17" fillId="6" borderId="0" applyProtection="0">
      <alignment vertical="center"/>
    </xf>
    <xf numFmtId="0" fontId="17" fillId="3" borderId="0" applyProtection="0">
      <alignment vertical="center"/>
    </xf>
    <xf numFmtId="0" fontId="19" fillId="13" borderId="0" applyProtection="0">
      <alignment vertical="center"/>
    </xf>
    <xf numFmtId="0" fontId="17" fillId="7" borderId="0" applyProtection="0">
      <alignment vertical="center"/>
    </xf>
    <xf numFmtId="0" fontId="19" fillId="7" borderId="0" applyProtection="0">
      <alignment vertical="center"/>
    </xf>
    <xf numFmtId="0" fontId="19" fillId="16" borderId="0" applyProtection="0">
      <alignment vertical="center"/>
    </xf>
    <xf numFmtId="0" fontId="17" fillId="9" borderId="0" applyProtection="0">
      <alignment vertical="center"/>
    </xf>
    <xf numFmtId="0" fontId="19" fillId="16" borderId="0" applyProtection="0">
      <alignment vertical="center"/>
    </xf>
  </cellStyleXfs>
  <cellXfs count="29">
    <xf numFmtId="0" fontId="0" fillId="0" borderId="0" xfId="0" applyAlignment="1">
      <alignment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xf>
    <xf numFmtId="0" fontId="4" fillId="0" borderId="10" xfId="0" applyNumberFormat="1" applyFont="1" applyFill="1" applyBorder="1" applyAlignment="1">
      <alignment horizontal="right" vertical="center" wrapText="1"/>
    </xf>
    <xf numFmtId="0" fontId="4" fillId="0" borderId="11" xfId="0" applyNumberFormat="1" applyFont="1" applyFill="1" applyBorder="1" applyAlignment="1">
      <alignment horizontal="right" vertical="center" wrapText="1"/>
    </xf>
    <xf numFmtId="0" fontId="4" fillId="0" borderId="12" xfId="0" applyNumberFormat="1" applyFont="1" applyFill="1" applyBorder="1" applyAlignment="1">
      <alignment horizontal="right" vertical="center" wrapText="1"/>
    </xf>
    <xf numFmtId="0" fontId="4" fillId="0" borderId="12"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right" vertical="center" wrapText="1"/>
    </xf>
    <xf numFmtId="0" fontId="10"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0"/>
  <sheetViews>
    <sheetView tabSelected="1" zoomScaleSheetLayoutView="100" workbookViewId="0" topLeftCell="A1">
      <selection activeCell="J9" sqref="J9"/>
    </sheetView>
  </sheetViews>
  <sheetFormatPr defaultColWidth="9.00390625" defaultRowHeight="14.25" customHeight="1"/>
  <cols>
    <col min="1" max="1" width="4.00390625" style="0" customWidth="1"/>
    <col min="2" max="2" width="32.375" style="0" customWidth="1"/>
    <col min="3" max="3" width="29.50390625" style="0" customWidth="1"/>
    <col min="4" max="4" width="6.875" style="1" customWidth="1"/>
    <col min="5" max="5" width="6.75390625" style="0" customWidth="1"/>
  </cols>
  <sheetData>
    <row r="1" spans="1:2" ht="30" customHeight="1">
      <c r="A1" s="2" t="s">
        <v>0</v>
      </c>
      <c r="B1" s="2"/>
    </row>
    <row r="2" spans="1:5" s="1" customFormat="1" ht="48" customHeight="1">
      <c r="A2" s="3" t="s">
        <v>1</v>
      </c>
      <c r="B2" s="3"/>
      <c r="C2" s="3"/>
      <c r="D2" s="3"/>
      <c r="E2" s="3"/>
    </row>
    <row r="3" spans="1:5" s="1" customFormat="1" ht="22.5" customHeight="1">
      <c r="A3" s="4" t="s">
        <v>2</v>
      </c>
      <c r="B3" s="4"/>
      <c r="C3" s="4"/>
      <c r="E3" s="4"/>
    </row>
    <row r="4" spans="1:5" s="1" customFormat="1" ht="40.5" customHeight="1">
      <c r="A4" s="5" t="s">
        <v>3</v>
      </c>
      <c r="B4" s="5" t="s">
        <v>4</v>
      </c>
      <c r="C4" s="5" t="s">
        <v>5</v>
      </c>
      <c r="D4" s="5" t="s">
        <v>6</v>
      </c>
      <c r="E4" s="5" t="s">
        <v>7</v>
      </c>
    </row>
    <row r="5" spans="1:5" s="1" customFormat="1" ht="27" customHeight="1">
      <c r="A5" s="6" t="s">
        <v>8</v>
      </c>
      <c r="B5" s="7"/>
      <c r="C5" s="7"/>
      <c r="D5" s="7"/>
      <c r="E5" s="8"/>
    </row>
    <row r="6" spans="1:5" s="1" customFormat="1" ht="19.5" customHeight="1">
      <c r="A6" s="9" t="s">
        <v>9</v>
      </c>
      <c r="B6" s="9"/>
      <c r="C6" s="9"/>
      <c r="D6" s="10"/>
      <c r="E6" s="9"/>
    </row>
    <row r="7" spans="1:5" s="1" customFormat="1" ht="27" customHeight="1">
      <c r="A7" s="11">
        <v>1</v>
      </c>
      <c r="B7" s="12" t="s">
        <v>10</v>
      </c>
      <c r="C7" s="12" t="s">
        <v>11</v>
      </c>
      <c r="D7" s="11" t="s">
        <v>12</v>
      </c>
      <c r="E7" s="13">
        <v>40</v>
      </c>
    </row>
    <row r="8" spans="1:5" s="1" customFormat="1" ht="27" customHeight="1">
      <c r="A8" s="11">
        <v>2</v>
      </c>
      <c r="B8" s="12" t="s">
        <v>13</v>
      </c>
      <c r="C8" s="12" t="s">
        <v>14</v>
      </c>
      <c r="D8" s="11" t="s">
        <v>12</v>
      </c>
      <c r="E8" s="13">
        <v>40</v>
      </c>
    </row>
    <row r="9" spans="1:5" s="1" customFormat="1" ht="27" customHeight="1">
      <c r="A9" s="11">
        <v>3</v>
      </c>
      <c r="B9" s="12" t="s">
        <v>15</v>
      </c>
      <c r="C9" s="12" t="s">
        <v>16</v>
      </c>
      <c r="D9" s="11" t="s">
        <v>12</v>
      </c>
      <c r="E9" s="13">
        <v>40</v>
      </c>
    </row>
    <row r="10" spans="1:5" s="1" customFormat="1" ht="15.75" customHeight="1">
      <c r="A10" s="11">
        <v>4</v>
      </c>
      <c r="B10" s="12" t="s">
        <v>17</v>
      </c>
      <c r="C10" s="12" t="s">
        <v>18</v>
      </c>
      <c r="D10" s="11" t="s">
        <v>12</v>
      </c>
      <c r="E10" s="13">
        <v>40</v>
      </c>
    </row>
    <row r="11" spans="1:5" s="1" customFormat="1" ht="25.5" customHeight="1">
      <c r="A11" s="11">
        <v>5</v>
      </c>
      <c r="B11" s="12" t="s">
        <v>19</v>
      </c>
      <c r="C11" s="12" t="s">
        <v>20</v>
      </c>
      <c r="D11" s="11" t="s">
        <v>21</v>
      </c>
      <c r="E11" s="13">
        <v>40</v>
      </c>
    </row>
    <row r="12" spans="1:5" s="1" customFormat="1" ht="27" customHeight="1">
      <c r="A12" s="11">
        <v>6</v>
      </c>
      <c r="B12" s="12" t="s">
        <v>22</v>
      </c>
      <c r="C12" s="12" t="s">
        <v>23</v>
      </c>
      <c r="D12" s="11" t="s">
        <v>21</v>
      </c>
      <c r="E12" s="13">
        <v>40</v>
      </c>
    </row>
    <row r="13" spans="1:5" s="1" customFormat="1" ht="15">
      <c r="A13" s="11">
        <v>7</v>
      </c>
      <c r="B13" s="12" t="s">
        <v>24</v>
      </c>
      <c r="C13" s="12" t="s">
        <v>25</v>
      </c>
      <c r="D13" s="11" t="s">
        <v>12</v>
      </c>
      <c r="E13" s="13">
        <v>40</v>
      </c>
    </row>
    <row r="14" spans="1:5" s="1" customFormat="1" ht="21" customHeight="1">
      <c r="A14" s="11">
        <v>8</v>
      </c>
      <c r="B14" s="12" t="s">
        <v>26</v>
      </c>
      <c r="C14" s="12" t="s">
        <v>27</v>
      </c>
      <c r="D14" s="11" t="s">
        <v>12</v>
      </c>
      <c r="E14" s="13">
        <v>40</v>
      </c>
    </row>
    <row r="15" spans="1:5" s="1" customFormat="1" ht="15.75" customHeight="1">
      <c r="A15" s="11">
        <v>9</v>
      </c>
      <c r="B15" s="12" t="s">
        <v>28</v>
      </c>
      <c r="C15" s="12" t="s">
        <v>29</v>
      </c>
      <c r="D15" s="11" t="s">
        <v>12</v>
      </c>
      <c r="E15" s="13">
        <v>40</v>
      </c>
    </row>
    <row r="16" spans="1:5" s="1" customFormat="1" ht="25.5" customHeight="1">
      <c r="A16" s="11">
        <v>10</v>
      </c>
      <c r="B16" s="12" t="s">
        <v>30</v>
      </c>
      <c r="C16" s="12" t="s">
        <v>31</v>
      </c>
      <c r="D16" s="11" t="s">
        <v>12</v>
      </c>
      <c r="E16" s="13">
        <v>40</v>
      </c>
    </row>
    <row r="17" spans="1:5" s="1" customFormat="1" ht="15">
      <c r="A17" s="14" t="s">
        <v>32</v>
      </c>
      <c r="B17" s="15"/>
      <c r="C17" s="16"/>
      <c r="D17" s="17"/>
      <c r="E17" s="18">
        <f>SUM(E7:E16)</f>
        <v>400</v>
      </c>
    </row>
    <row r="18" spans="1:5" s="1" customFormat="1" ht="18" customHeight="1">
      <c r="A18" s="9" t="s">
        <v>33</v>
      </c>
      <c r="B18" s="9"/>
      <c r="C18" s="9"/>
      <c r="D18" s="10"/>
      <c r="E18" s="9"/>
    </row>
    <row r="19" spans="1:5" s="1" customFormat="1" ht="15.75" customHeight="1">
      <c r="A19" s="11">
        <v>11</v>
      </c>
      <c r="B19" s="12" t="s">
        <v>34</v>
      </c>
      <c r="C19" s="12" t="s">
        <v>35</v>
      </c>
      <c r="D19" s="11" t="s">
        <v>21</v>
      </c>
      <c r="E19" s="11">
        <v>400</v>
      </c>
    </row>
    <row r="20" spans="1:5" s="1" customFormat="1" ht="15">
      <c r="A20" s="14" t="s">
        <v>32</v>
      </c>
      <c r="B20" s="15"/>
      <c r="C20" s="16"/>
      <c r="D20" s="17"/>
      <c r="E20" s="19">
        <f>SUM(E19:E19)</f>
        <v>400</v>
      </c>
    </row>
    <row r="21" spans="1:5" s="1" customFormat="1" ht="19.5" customHeight="1">
      <c r="A21" s="9" t="s">
        <v>36</v>
      </c>
      <c r="B21" s="9"/>
      <c r="C21" s="9"/>
      <c r="D21" s="10"/>
      <c r="E21" s="9"/>
    </row>
    <row r="22" spans="1:5" s="1" customFormat="1" ht="15.75" customHeight="1">
      <c r="A22" s="11">
        <v>12</v>
      </c>
      <c r="B22" s="12" t="s">
        <v>37</v>
      </c>
      <c r="C22" s="12" t="s">
        <v>38</v>
      </c>
      <c r="D22" s="11" t="s">
        <v>12</v>
      </c>
      <c r="E22" s="20">
        <v>5</v>
      </c>
    </row>
    <row r="23" spans="1:5" s="1" customFormat="1" ht="15.75" customHeight="1">
      <c r="A23" s="11">
        <v>13</v>
      </c>
      <c r="B23" s="12" t="s">
        <v>39</v>
      </c>
      <c r="C23" s="12" t="s">
        <v>40</v>
      </c>
      <c r="D23" s="11" t="s">
        <v>12</v>
      </c>
      <c r="E23" s="20">
        <v>5</v>
      </c>
    </row>
    <row r="24" spans="1:5" s="1" customFormat="1" ht="15.75" customHeight="1">
      <c r="A24" s="11">
        <v>14</v>
      </c>
      <c r="B24" s="12" t="s">
        <v>39</v>
      </c>
      <c r="C24" s="12" t="s">
        <v>41</v>
      </c>
      <c r="D24" s="11" t="s">
        <v>12</v>
      </c>
      <c r="E24" s="20">
        <v>5</v>
      </c>
    </row>
    <row r="25" spans="1:5" s="1" customFormat="1" ht="15.75" customHeight="1">
      <c r="A25" s="11">
        <v>15</v>
      </c>
      <c r="B25" s="12" t="s">
        <v>39</v>
      </c>
      <c r="C25" s="12" t="s">
        <v>42</v>
      </c>
      <c r="D25" s="11" t="s">
        <v>12</v>
      </c>
      <c r="E25" s="20">
        <v>5</v>
      </c>
    </row>
    <row r="26" spans="1:5" s="1" customFormat="1" ht="15.75" customHeight="1">
      <c r="A26" s="11">
        <v>16</v>
      </c>
      <c r="B26" s="12" t="s">
        <v>39</v>
      </c>
      <c r="C26" s="12" t="s">
        <v>43</v>
      </c>
      <c r="D26" s="11" t="s">
        <v>12</v>
      </c>
      <c r="E26" s="20">
        <v>5</v>
      </c>
    </row>
    <row r="27" spans="1:5" s="1" customFormat="1" ht="15.75" customHeight="1">
      <c r="A27" s="11">
        <v>17</v>
      </c>
      <c r="B27" s="12" t="s">
        <v>37</v>
      </c>
      <c r="C27" s="12" t="s">
        <v>44</v>
      </c>
      <c r="D27" s="11" t="s">
        <v>12</v>
      </c>
      <c r="E27" s="20">
        <v>5</v>
      </c>
    </row>
    <row r="28" spans="1:5" s="1" customFormat="1" ht="15.75" customHeight="1">
      <c r="A28" s="11">
        <v>18</v>
      </c>
      <c r="B28" s="12" t="s">
        <v>39</v>
      </c>
      <c r="C28" s="12" t="s">
        <v>45</v>
      </c>
      <c r="D28" s="11" t="s">
        <v>46</v>
      </c>
      <c r="E28" s="20">
        <v>5</v>
      </c>
    </row>
    <row r="29" spans="1:5" s="1" customFormat="1" ht="15.75" customHeight="1">
      <c r="A29" s="11">
        <v>19</v>
      </c>
      <c r="B29" s="12" t="s">
        <v>37</v>
      </c>
      <c r="C29" s="12" t="s">
        <v>47</v>
      </c>
      <c r="D29" s="11" t="s">
        <v>12</v>
      </c>
      <c r="E29" s="20">
        <v>5</v>
      </c>
    </row>
    <row r="30" spans="1:5" s="1" customFormat="1" ht="15.75" customHeight="1">
      <c r="A30" s="11">
        <v>20</v>
      </c>
      <c r="B30" s="12" t="s">
        <v>48</v>
      </c>
      <c r="C30" s="12" t="s">
        <v>49</v>
      </c>
      <c r="D30" s="11" t="s">
        <v>12</v>
      </c>
      <c r="E30" s="20">
        <v>5</v>
      </c>
    </row>
    <row r="31" spans="1:5" s="1" customFormat="1" ht="15.75" customHeight="1">
      <c r="A31" s="11">
        <v>21</v>
      </c>
      <c r="B31" s="12" t="s">
        <v>50</v>
      </c>
      <c r="C31" s="12" t="s">
        <v>51</v>
      </c>
      <c r="D31" s="11" t="s">
        <v>52</v>
      </c>
      <c r="E31" s="20">
        <v>5</v>
      </c>
    </row>
    <row r="32" spans="1:5" s="1" customFormat="1" ht="15.75" customHeight="1">
      <c r="A32" s="11">
        <v>22</v>
      </c>
      <c r="B32" s="12" t="s">
        <v>39</v>
      </c>
      <c r="C32" s="12" t="s">
        <v>53</v>
      </c>
      <c r="D32" s="11" t="s">
        <v>12</v>
      </c>
      <c r="E32" s="20">
        <v>5</v>
      </c>
    </row>
    <row r="33" spans="1:5" s="1" customFormat="1" ht="15.75" customHeight="1">
      <c r="A33" s="11">
        <v>23</v>
      </c>
      <c r="B33" s="12" t="s">
        <v>39</v>
      </c>
      <c r="C33" s="12" t="s">
        <v>54</v>
      </c>
      <c r="D33" s="11" t="s">
        <v>12</v>
      </c>
      <c r="E33" s="20">
        <v>5</v>
      </c>
    </row>
    <row r="34" spans="1:5" s="1" customFormat="1" ht="15.75" customHeight="1">
      <c r="A34" s="11">
        <v>24</v>
      </c>
      <c r="B34" s="12" t="s">
        <v>55</v>
      </c>
      <c r="C34" s="12" t="s">
        <v>56</v>
      </c>
      <c r="D34" s="11" t="s">
        <v>12</v>
      </c>
      <c r="E34" s="20">
        <v>5</v>
      </c>
    </row>
    <row r="35" spans="1:5" s="1" customFormat="1" ht="15.75" customHeight="1">
      <c r="A35" s="11">
        <v>25</v>
      </c>
      <c r="B35" s="12" t="s">
        <v>57</v>
      </c>
      <c r="C35" s="12" t="s">
        <v>58</v>
      </c>
      <c r="D35" s="11" t="s">
        <v>12</v>
      </c>
      <c r="E35" s="20">
        <v>5</v>
      </c>
    </row>
    <row r="36" spans="1:5" s="1" customFormat="1" ht="15.75" customHeight="1">
      <c r="A36" s="11">
        <v>26</v>
      </c>
      <c r="B36" s="12" t="s">
        <v>37</v>
      </c>
      <c r="C36" s="12" t="s">
        <v>59</v>
      </c>
      <c r="D36" s="11" t="s">
        <v>12</v>
      </c>
      <c r="E36" s="20">
        <v>5</v>
      </c>
    </row>
    <row r="37" spans="1:5" s="1" customFormat="1" ht="15.75" customHeight="1">
      <c r="A37" s="11">
        <v>27</v>
      </c>
      <c r="B37" s="12" t="s">
        <v>60</v>
      </c>
      <c r="C37" s="12" t="s">
        <v>61</v>
      </c>
      <c r="D37" s="11" t="s">
        <v>12</v>
      </c>
      <c r="E37" s="20">
        <v>5</v>
      </c>
    </row>
    <row r="38" spans="1:5" s="1" customFormat="1" ht="15.75" customHeight="1">
      <c r="A38" s="11">
        <v>28</v>
      </c>
      <c r="B38" s="12" t="s">
        <v>39</v>
      </c>
      <c r="C38" s="12" t="s">
        <v>62</v>
      </c>
      <c r="D38" s="11" t="s">
        <v>63</v>
      </c>
      <c r="E38" s="20">
        <v>5</v>
      </c>
    </row>
    <row r="39" spans="1:5" s="1" customFormat="1" ht="15.75" customHeight="1">
      <c r="A39" s="11">
        <v>29</v>
      </c>
      <c r="B39" s="12" t="s">
        <v>39</v>
      </c>
      <c r="C39" s="12" t="s">
        <v>64</v>
      </c>
      <c r="D39" s="11" t="s">
        <v>63</v>
      </c>
      <c r="E39" s="20">
        <v>5</v>
      </c>
    </row>
    <row r="40" spans="1:5" s="1" customFormat="1" ht="15.75" customHeight="1">
      <c r="A40" s="11">
        <v>30</v>
      </c>
      <c r="B40" s="12" t="s">
        <v>39</v>
      </c>
      <c r="C40" s="12" t="s">
        <v>65</v>
      </c>
      <c r="D40" s="11" t="s">
        <v>46</v>
      </c>
      <c r="E40" s="20">
        <v>5</v>
      </c>
    </row>
    <row r="41" spans="1:5" s="1" customFormat="1" ht="15.75" customHeight="1">
      <c r="A41" s="11">
        <v>31</v>
      </c>
      <c r="B41" s="12" t="s">
        <v>39</v>
      </c>
      <c r="C41" s="12" t="s">
        <v>66</v>
      </c>
      <c r="D41" s="11" t="s">
        <v>12</v>
      </c>
      <c r="E41" s="20">
        <v>5</v>
      </c>
    </row>
    <row r="42" spans="1:5" s="1" customFormat="1" ht="15.75" customHeight="1">
      <c r="A42" s="11">
        <v>32</v>
      </c>
      <c r="B42" s="12" t="s">
        <v>39</v>
      </c>
      <c r="C42" s="12" t="s">
        <v>67</v>
      </c>
      <c r="D42" s="11" t="s">
        <v>12</v>
      </c>
      <c r="E42" s="20">
        <v>5</v>
      </c>
    </row>
    <row r="43" spans="1:5" s="1" customFormat="1" ht="15.75" customHeight="1">
      <c r="A43" s="11">
        <v>33</v>
      </c>
      <c r="B43" s="12" t="s">
        <v>39</v>
      </c>
      <c r="C43" s="12" t="s">
        <v>68</v>
      </c>
      <c r="D43" s="11" t="s">
        <v>12</v>
      </c>
      <c r="E43" s="20">
        <v>5</v>
      </c>
    </row>
    <row r="44" spans="1:5" s="1" customFormat="1" ht="15.75" customHeight="1">
      <c r="A44" s="11">
        <v>34</v>
      </c>
      <c r="B44" s="12" t="s">
        <v>37</v>
      </c>
      <c r="C44" s="12" t="s">
        <v>69</v>
      </c>
      <c r="D44" s="11" t="s">
        <v>52</v>
      </c>
      <c r="E44" s="20">
        <v>5</v>
      </c>
    </row>
    <row r="45" spans="1:5" s="1" customFormat="1" ht="15.75" customHeight="1">
      <c r="A45" s="11">
        <v>35</v>
      </c>
      <c r="B45" s="12" t="s">
        <v>37</v>
      </c>
      <c r="C45" s="12" t="s">
        <v>70</v>
      </c>
      <c r="D45" s="11" t="s">
        <v>12</v>
      </c>
      <c r="E45" s="20">
        <v>5</v>
      </c>
    </row>
    <row r="46" spans="1:5" s="1" customFormat="1" ht="15.75" customHeight="1">
      <c r="A46" s="11">
        <v>36</v>
      </c>
      <c r="B46" s="12" t="s">
        <v>39</v>
      </c>
      <c r="C46" s="12" t="s">
        <v>71</v>
      </c>
      <c r="D46" s="11" t="s">
        <v>12</v>
      </c>
      <c r="E46" s="20">
        <v>5</v>
      </c>
    </row>
    <row r="47" spans="1:5" s="1" customFormat="1" ht="15.75" customHeight="1">
      <c r="A47" s="11">
        <v>37</v>
      </c>
      <c r="B47" s="12" t="s">
        <v>39</v>
      </c>
      <c r="C47" s="12" t="s">
        <v>72</v>
      </c>
      <c r="D47" s="11" t="s">
        <v>63</v>
      </c>
      <c r="E47" s="20">
        <v>5</v>
      </c>
    </row>
    <row r="48" spans="1:5" s="1" customFormat="1" ht="15.75" customHeight="1">
      <c r="A48" s="11">
        <v>38</v>
      </c>
      <c r="B48" s="12" t="s">
        <v>37</v>
      </c>
      <c r="C48" s="12" t="s">
        <v>73</v>
      </c>
      <c r="D48" s="11" t="s">
        <v>46</v>
      </c>
      <c r="E48" s="20">
        <v>5</v>
      </c>
    </row>
    <row r="49" spans="1:5" s="1" customFormat="1" ht="15.75" customHeight="1">
      <c r="A49" s="11">
        <v>39</v>
      </c>
      <c r="B49" s="12" t="s">
        <v>39</v>
      </c>
      <c r="C49" s="12" t="s">
        <v>74</v>
      </c>
      <c r="D49" s="11" t="s">
        <v>63</v>
      </c>
      <c r="E49" s="20">
        <v>5</v>
      </c>
    </row>
    <row r="50" spans="1:5" s="1" customFormat="1" ht="15.75" customHeight="1">
      <c r="A50" s="11">
        <v>40</v>
      </c>
      <c r="B50" s="12" t="s">
        <v>39</v>
      </c>
      <c r="C50" s="12" t="s">
        <v>75</v>
      </c>
      <c r="D50" s="11" t="s">
        <v>12</v>
      </c>
      <c r="E50" s="20">
        <v>5</v>
      </c>
    </row>
    <row r="51" spans="1:5" s="1" customFormat="1" ht="15.75" customHeight="1">
      <c r="A51" s="11">
        <v>41</v>
      </c>
      <c r="B51" s="12" t="s">
        <v>39</v>
      </c>
      <c r="C51" s="12" t="s">
        <v>76</v>
      </c>
      <c r="D51" s="11" t="s">
        <v>12</v>
      </c>
      <c r="E51" s="20">
        <v>5</v>
      </c>
    </row>
    <row r="52" spans="1:5" s="1" customFormat="1" ht="15.75" customHeight="1">
      <c r="A52" s="11">
        <v>42</v>
      </c>
      <c r="B52" s="12" t="s">
        <v>39</v>
      </c>
      <c r="C52" s="12" t="s">
        <v>77</v>
      </c>
      <c r="D52" s="11" t="s">
        <v>12</v>
      </c>
      <c r="E52" s="20">
        <v>5</v>
      </c>
    </row>
    <row r="53" spans="1:5" s="1" customFormat="1" ht="15.75" customHeight="1">
      <c r="A53" s="11">
        <v>43</v>
      </c>
      <c r="B53" s="12" t="s">
        <v>37</v>
      </c>
      <c r="C53" s="12" t="s">
        <v>78</v>
      </c>
      <c r="D53" s="11" t="s">
        <v>12</v>
      </c>
      <c r="E53" s="20">
        <v>5</v>
      </c>
    </row>
    <row r="54" spans="1:5" s="1" customFormat="1" ht="15.75" customHeight="1">
      <c r="A54" s="11">
        <v>44</v>
      </c>
      <c r="B54" s="12" t="s">
        <v>39</v>
      </c>
      <c r="C54" s="12" t="s">
        <v>79</v>
      </c>
      <c r="D54" s="11" t="s">
        <v>12</v>
      </c>
      <c r="E54" s="20">
        <v>5</v>
      </c>
    </row>
    <row r="55" spans="1:5" s="1" customFormat="1" ht="15.75" customHeight="1">
      <c r="A55" s="11">
        <v>45</v>
      </c>
      <c r="B55" s="12" t="s">
        <v>80</v>
      </c>
      <c r="C55" s="12" t="s">
        <v>81</v>
      </c>
      <c r="D55" s="11" t="s">
        <v>12</v>
      </c>
      <c r="E55" s="20">
        <v>5</v>
      </c>
    </row>
    <row r="56" spans="1:5" s="1" customFormat="1" ht="15.75" customHeight="1">
      <c r="A56" s="11">
        <v>46</v>
      </c>
      <c r="B56" s="12" t="s">
        <v>37</v>
      </c>
      <c r="C56" s="12" t="s">
        <v>82</v>
      </c>
      <c r="D56" s="11" t="s">
        <v>12</v>
      </c>
      <c r="E56" s="20">
        <v>5</v>
      </c>
    </row>
    <row r="57" spans="1:5" s="1" customFormat="1" ht="15.75" customHeight="1">
      <c r="A57" s="11">
        <v>47</v>
      </c>
      <c r="B57" s="12" t="s">
        <v>39</v>
      </c>
      <c r="C57" s="12" t="s">
        <v>83</v>
      </c>
      <c r="D57" s="11" t="s">
        <v>63</v>
      </c>
      <c r="E57" s="20">
        <v>5</v>
      </c>
    </row>
    <row r="58" spans="1:5" s="1" customFormat="1" ht="15.75" customHeight="1">
      <c r="A58" s="11">
        <v>48</v>
      </c>
      <c r="B58" s="12" t="s">
        <v>39</v>
      </c>
      <c r="C58" s="12" t="s">
        <v>84</v>
      </c>
      <c r="D58" s="11" t="s">
        <v>46</v>
      </c>
      <c r="E58" s="20">
        <v>5</v>
      </c>
    </row>
    <row r="59" spans="1:5" s="1" customFormat="1" ht="15.75" customHeight="1">
      <c r="A59" s="11">
        <v>49</v>
      </c>
      <c r="B59" s="12" t="s">
        <v>37</v>
      </c>
      <c r="C59" s="12" t="s">
        <v>85</v>
      </c>
      <c r="D59" s="11" t="s">
        <v>46</v>
      </c>
      <c r="E59" s="20">
        <v>5</v>
      </c>
    </row>
    <row r="60" spans="1:5" s="1" customFormat="1" ht="15.75" customHeight="1">
      <c r="A60" s="11">
        <v>50</v>
      </c>
      <c r="B60" s="12" t="s">
        <v>39</v>
      </c>
      <c r="C60" s="12" t="s">
        <v>86</v>
      </c>
      <c r="D60" s="11" t="s">
        <v>46</v>
      </c>
      <c r="E60" s="20">
        <v>5</v>
      </c>
    </row>
    <row r="61" spans="1:5" s="1" customFormat="1" ht="15.75" customHeight="1">
      <c r="A61" s="11">
        <v>51</v>
      </c>
      <c r="B61" s="12" t="s">
        <v>87</v>
      </c>
      <c r="C61" s="12" t="s">
        <v>88</v>
      </c>
      <c r="D61" s="11" t="s">
        <v>46</v>
      </c>
      <c r="E61" s="20">
        <v>5</v>
      </c>
    </row>
    <row r="62" spans="1:5" s="1" customFormat="1" ht="15.75" customHeight="1">
      <c r="A62" s="11">
        <v>52</v>
      </c>
      <c r="B62" s="12" t="s">
        <v>37</v>
      </c>
      <c r="C62" s="12" t="s">
        <v>89</v>
      </c>
      <c r="D62" s="11" t="s">
        <v>12</v>
      </c>
      <c r="E62" s="20">
        <v>5</v>
      </c>
    </row>
    <row r="63" spans="1:5" s="1" customFormat="1" ht="27.75" customHeight="1">
      <c r="A63" s="11">
        <v>53</v>
      </c>
      <c r="B63" s="12" t="s">
        <v>90</v>
      </c>
      <c r="C63" s="12" t="s">
        <v>91</v>
      </c>
      <c r="D63" s="11" t="s">
        <v>12</v>
      </c>
      <c r="E63" s="20">
        <v>5</v>
      </c>
    </row>
    <row r="64" spans="1:5" s="1" customFormat="1" ht="15.75" customHeight="1">
      <c r="A64" s="11">
        <v>54</v>
      </c>
      <c r="B64" s="12" t="s">
        <v>37</v>
      </c>
      <c r="C64" s="12" t="s">
        <v>92</v>
      </c>
      <c r="D64" s="11" t="s">
        <v>12</v>
      </c>
      <c r="E64" s="20">
        <v>5</v>
      </c>
    </row>
    <row r="65" spans="1:5" s="1" customFormat="1" ht="27.75" customHeight="1">
      <c r="A65" s="11">
        <v>55</v>
      </c>
      <c r="B65" s="12" t="s">
        <v>93</v>
      </c>
      <c r="C65" s="12" t="s">
        <v>94</v>
      </c>
      <c r="D65" s="11" t="s">
        <v>12</v>
      </c>
      <c r="E65" s="20">
        <v>5</v>
      </c>
    </row>
    <row r="66" spans="1:5" s="1" customFormat="1" ht="15.75" customHeight="1">
      <c r="A66" s="11">
        <v>56</v>
      </c>
      <c r="B66" s="12" t="s">
        <v>37</v>
      </c>
      <c r="C66" s="12" t="s">
        <v>95</v>
      </c>
      <c r="D66" s="11" t="s">
        <v>21</v>
      </c>
      <c r="E66" s="20">
        <v>5</v>
      </c>
    </row>
    <row r="67" spans="1:5" s="1" customFormat="1" ht="15.75" customHeight="1">
      <c r="A67" s="11">
        <v>57</v>
      </c>
      <c r="B67" s="12" t="s">
        <v>80</v>
      </c>
      <c r="C67" s="12" t="s">
        <v>96</v>
      </c>
      <c r="D67" s="11" t="s">
        <v>12</v>
      </c>
      <c r="E67" s="20">
        <v>5</v>
      </c>
    </row>
    <row r="68" spans="1:5" s="1" customFormat="1" ht="15.75" customHeight="1">
      <c r="A68" s="11">
        <v>58</v>
      </c>
      <c r="B68" s="12" t="s">
        <v>39</v>
      </c>
      <c r="C68" s="12" t="s">
        <v>97</v>
      </c>
      <c r="D68" s="11" t="s">
        <v>12</v>
      </c>
      <c r="E68" s="20">
        <v>5</v>
      </c>
    </row>
    <row r="69" spans="1:5" s="1" customFormat="1" ht="15.75" customHeight="1">
      <c r="A69" s="11">
        <v>59</v>
      </c>
      <c r="B69" s="12" t="s">
        <v>39</v>
      </c>
      <c r="C69" s="12" t="s">
        <v>98</v>
      </c>
      <c r="D69" s="11" t="s">
        <v>12</v>
      </c>
      <c r="E69" s="20">
        <v>5</v>
      </c>
    </row>
    <row r="70" spans="1:5" s="1" customFormat="1" ht="15.75" customHeight="1">
      <c r="A70" s="11">
        <v>60</v>
      </c>
      <c r="B70" s="12" t="s">
        <v>37</v>
      </c>
      <c r="C70" s="12" t="s">
        <v>99</v>
      </c>
      <c r="D70" s="11" t="s">
        <v>12</v>
      </c>
      <c r="E70" s="20">
        <v>5</v>
      </c>
    </row>
    <row r="71" spans="1:5" s="1" customFormat="1" ht="15.75" customHeight="1">
      <c r="A71" s="11">
        <v>61</v>
      </c>
      <c r="B71" s="12" t="s">
        <v>37</v>
      </c>
      <c r="C71" s="12" t="s">
        <v>100</v>
      </c>
      <c r="D71" s="11" t="s">
        <v>46</v>
      </c>
      <c r="E71" s="20">
        <v>5</v>
      </c>
    </row>
    <row r="72" spans="1:5" s="1" customFormat="1" ht="15.75" customHeight="1">
      <c r="A72" s="11">
        <v>62</v>
      </c>
      <c r="B72" s="12" t="s">
        <v>39</v>
      </c>
      <c r="C72" s="12" t="s">
        <v>101</v>
      </c>
      <c r="D72" s="11" t="s">
        <v>12</v>
      </c>
      <c r="E72" s="20">
        <v>5</v>
      </c>
    </row>
    <row r="73" spans="1:5" s="1" customFormat="1" ht="15.75" customHeight="1">
      <c r="A73" s="11">
        <v>63</v>
      </c>
      <c r="B73" s="12" t="s">
        <v>39</v>
      </c>
      <c r="C73" s="12" t="s">
        <v>102</v>
      </c>
      <c r="D73" s="11" t="s">
        <v>12</v>
      </c>
      <c r="E73" s="20">
        <v>5</v>
      </c>
    </row>
    <row r="74" spans="1:5" s="1" customFormat="1" ht="15.75" customHeight="1">
      <c r="A74" s="11">
        <v>64</v>
      </c>
      <c r="B74" s="12" t="s">
        <v>37</v>
      </c>
      <c r="C74" s="12" t="s">
        <v>103</v>
      </c>
      <c r="D74" s="11" t="s">
        <v>21</v>
      </c>
      <c r="E74" s="20">
        <v>5</v>
      </c>
    </row>
    <row r="75" spans="1:5" s="1" customFormat="1" ht="15.75" customHeight="1">
      <c r="A75" s="11">
        <v>65</v>
      </c>
      <c r="B75" s="12" t="s">
        <v>37</v>
      </c>
      <c r="C75" s="12" t="s">
        <v>25</v>
      </c>
      <c r="D75" s="11" t="s">
        <v>12</v>
      </c>
      <c r="E75" s="20">
        <v>5</v>
      </c>
    </row>
    <row r="76" spans="1:5" s="1" customFormat="1" ht="15.75" customHeight="1">
      <c r="A76" s="11">
        <v>66</v>
      </c>
      <c r="B76" s="12" t="s">
        <v>39</v>
      </c>
      <c r="C76" s="12" t="s">
        <v>104</v>
      </c>
      <c r="D76" s="11" t="s">
        <v>46</v>
      </c>
      <c r="E76" s="20">
        <v>5</v>
      </c>
    </row>
    <row r="77" spans="1:5" s="1" customFormat="1" ht="15.75" customHeight="1">
      <c r="A77" s="11">
        <v>67</v>
      </c>
      <c r="B77" s="12" t="s">
        <v>39</v>
      </c>
      <c r="C77" s="12" t="s">
        <v>105</v>
      </c>
      <c r="D77" s="11" t="s">
        <v>12</v>
      </c>
      <c r="E77" s="20">
        <v>5</v>
      </c>
    </row>
    <row r="78" spans="1:5" s="1" customFormat="1" ht="15.75" customHeight="1">
      <c r="A78" s="11">
        <v>68</v>
      </c>
      <c r="B78" s="12" t="s">
        <v>37</v>
      </c>
      <c r="C78" s="12" t="s">
        <v>106</v>
      </c>
      <c r="D78" s="11" t="s">
        <v>46</v>
      </c>
      <c r="E78" s="20">
        <v>5</v>
      </c>
    </row>
    <row r="79" spans="1:5" s="1" customFormat="1" ht="15.75" customHeight="1">
      <c r="A79" s="11">
        <v>69</v>
      </c>
      <c r="B79" s="12" t="s">
        <v>39</v>
      </c>
      <c r="C79" s="12" t="s">
        <v>107</v>
      </c>
      <c r="D79" s="11" t="s">
        <v>12</v>
      </c>
      <c r="E79" s="20">
        <v>5</v>
      </c>
    </row>
    <row r="80" spans="1:5" s="1" customFormat="1" ht="15.75" customHeight="1">
      <c r="A80" s="11">
        <v>70</v>
      </c>
      <c r="B80" s="12" t="s">
        <v>37</v>
      </c>
      <c r="C80" s="12" t="s">
        <v>108</v>
      </c>
      <c r="D80" s="11" t="s">
        <v>12</v>
      </c>
      <c r="E80" s="20">
        <v>5</v>
      </c>
    </row>
    <row r="81" spans="1:5" s="1" customFormat="1" ht="15.75" customHeight="1">
      <c r="A81" s="11">
        <v>71</v>
      </c>
      <c r="B81" s="12" t="s">
        <v>80</v>
      </c>
      <c r="C81" s="12" t="s">
        <v>109</v>
      </c>
      <c r="D81" s="11" t="s">
        <v>46</v>
      </c>
      <c r="E81" s="20">
        <v>5</v>
      </c>
    </row>
    <row r="82" spans="1:5" s="1" customFormat="1" ht="15.75" customHeight="1">
      <c r="A82" s="11">
        <v>72</v>
      </c>
      <c r="B82" s="12" t="s">
        <v>39</v>
      </c>
      <c r="C82" s="12" t="s">
        <v>110</v>
      </c>
      <c r="D82" s="11" t="s">
        <v>21</v>
      </c>
      <c r="E82" s="20">
        <v>5</v>
      </c>
    </row>
    <row r="83" spans="1:5" s="1" customFormat="1" ht="15">
      <c r="A83" s="14" t="s">
        <v>32</v>
      </c>
      <c r="B83" s="15"/>
      <c r="C83" s="16"/>
      <c r="D83" s="17"/>
      <c r="E83" s="18">
        <f>SUM(E22:E82)</f>
        <v>305</v>
      </c>
    </row>
    <row r="84" spans="1:5" s="1" customFormat="1" ht="27" customHeight="1">
      <c r="A84" s="6" t="s">
        <v>111</v>
      </c>
      <c r="B84" s="7"/>
      <c r="C84" s="7"/>
      <c r="D84" s="7"/>
      <c r="E84" s="8"/>
    </row>
    <row r="85" spans="1:5" s="1" customFormat="1" ht="21" customHeight="1">
      <c r="A85" s="9" t="s">
        <v>112</v>
      </c>
      <c r="B85" s="9"/>
      <c r="C85" s="9"/>
      <c r="D85" s="10"/>
      <c r="E85" s="9"/>
    </row>
    <row r="86" spans="1:5" s="1" customFormat="1" ht="18.75" customHeight="1">
      <c r="A86" s="11">
        <v>73</v>
      </c>
      <c r="B86" s="12" t="s">
        <v>113</v>
      </c>
      <c r="C86" s="12" t="s">
        <v>114</v>
      </c>
      <c r="D86" s="11" t="s">
        <v>12</v>
      </c>
      <c r="E86" s="11">
        <v>100</v>
      </c>
    </row>
    <row r="87" spans="1:5" s="1" customFormat="1" ht="18" customHeight="1">
      <c r="A87" s="11">
        <v>74</v>
      </c>
      <c r="B87" s="12" t="s">
        <v>115</v>
      </c>
      <c r="C87" s="12" t="s">
        <v>116</v>
      </c>
      <c r="D87" s="11" t="s">
        <v>12</v>
      </c>
      <c r="E87" s="11">
        <v>100</v>
      </c>
    </row>
    <row r="88" spans="1:5" s="1" customFormat="1" ht="15">
      <c r="A88" s="14" t="s">
        <v>32</v>
      </c>
      <c r="B88" s="15"/>
      <c r="C88" s="16"/>
      <c r="D88" s="17"/>
      <c r="E88" s="19">
        <f>SUM(E86:E87)</f>
        <v>200</v>
      </c>
    </row>
    <row r="89" spans="1:5" s="1" customFormat="1" ht="27" customHeight="1">
      <c r="A89" s="6" t="s">
        <v>117</v>
      </c>
      <c r="B89" s="7"/>
      <c r="C89" s="7"/>
      <c r="D89" s="7"/>
      <c r="E89" s="8"/>
    </row>
    <row r="90" spans="1:5" s="1" customFormat="1" ht="18" customHeight="1">
      <c r="A90" s="9" t="s">
        <v>118</v>
      </c>
      <c r="B90" s="9"/>
      <c r="C90" s="9"/>
      <c r="D90" s="10"/>
      <c r="E90" s="9"/>
    </row>
    <row r="91" spans="1:5" s="1" customFormat="1" ht="28.5" customHeight="1">
      <c r="A91" s="11">
        <v>75</v>
      </c>
      <c r="B91" s="12" t="s">
        <v>119</v>
      </c>
      <c r="C91" s="12" t="s">
        <v>120</v>
      </c>
      <c r="D91" s="11" t="s">
        <v>12</v>
      </c>
      <c r="E91" s="11">
        <v>300</v>
      </c>
    </row>
    <row r="92" spans="1:5" s="1" customFormat="1" ht="15">
      <c r="A92" s="14" t="s">
        <v>32</v>
      </c>
      <c r="B92" s="15"/>
      <c r="C92" s="16"/>
      <c r="D92" s="17"/>
      <c r="E92" s="19">
        <f>SUM(E91:E91)</f>
        <v>300</v>
      </c>
    </row>
    <row r="93" spans="1:5" s="1" customFormat="1" ht="27" customHeight="1">
      <c r="A93" s="6" t="s">
        <v>121</v>
      </c>
      <c r="B93" s="7"/>
      <c r="C93" s="7"/>
      <c r="D93" s="7"/>
      <c r="E93" s="8"/>
    </row>
    <row r="94" spans="1:5" s="1" customFormat="1" ht="19.5" customHeight="1">
      <c r="A94" s="6" t="s">
        <v>122</v>
      </c>
      <c r="B94" s="7"/>
      <c r="C94" s="7"/>
      <c r="D94" s="21"/>
      <c r="E94" s="8"/>
    </row>
    <row r="95" spans="1:5" s="1" customFormat="1" ht="27.75" customHeight="1">
      <c r="A95" s="11">
        <v>76</v>
      </c>
      <c r="B95" s="22" t="s">
        <v>123</v>
      </c>
      <c r="C95" s="22" t="s">
        <v>124</v>
      </c>
      <c r="D95" s="11" t="s">
        <v>52</v>
      </c>
      <c r="E95" s="23">
        <v>20</v>
      </c>
    </row>
    <row r="96" spans="1:5" s="1" customFormat="1" ht="46.5" customHeight="1">
      <c r="A96" s="11">
        <v>77</v>
      </c>
      <c r="B96" s="22" t="s">
        <v>125</v>
      </c>
      <c r="C96" s="22" t="s">
        <v>126</v>
      </c>
      <c r="D96" s="11" t="s">
        <v>12</v>
      </c>
      <c r="E96" s="23">
        <v>20</v>
      </c>
    </row>
    <row r="97" spans="1:5" s="1" customFormat="1" ht="30" customHeight="1">
      <c r="A97" s="11">
        <v>78</v>
      </c>
      <c r="B97" s="22" t="s">
        <v>127</v>
      </c>
      <c r="C97" s="22" t="s">
        <v>23</v>
      </c>
      <c r="D97" s="11" t="s">
        <v>21</v>
      </c>
      <c r="E97" s="23">
        <v>20</v>
      </c>
    </row>
    <row r="98" spans="1:5" s="1" customFormat="1" ht="36">
      <c r="A98" s="11">
        <v>79</v>
      </c>
      <c r="B98" s="22" t="s">
        <v>128</v>
      </c>
      <c r="C98" s="22" t="s">
        <v>129</v>
      </c>
      <c r="D98" s="11" t="s">
        <v>46</v>
      </c>
      <c r="E98" s="23">
        <v>20</v>
      </c>
    </row>
    <row r="99" spans="1:5" s="1" customFormat="1" ht="18" customHeight="1">
      <c r="A99" s="11">
        <v>80</v>
      </c>
      <c r="B99" s="22" t="s">
        <v>130</v>
      </c>
      <c r="C99" s="22" t="s">
        <v>131</v>
      </c>
      <c r="D99" s="11" t="s">
        <v>52</v>
      </c>
      <c r="E99" s="23">
        <v>20</v>
      </c>
    </row>
    <row r="100" spans="1:5" s="1" customFormat="1" ht="27.75" customHeight="1">
      <c r="A100" s="11">
        <v>81</v>
      </c>
      <c r="B100" s="22" t="s">
        <v>132</v>
      </c>
      <c r="C100" s="22" t="s">
        <v>114</v>
      </c>
      <c r="D100" s="11" t="s">
        <v>12</v>
      </c>
      <c r="E100" s="23">
        <v>20</v>
      </c>
    </row>
    <row r="101" spans="1:5" s="1" customFormat="1" ht="37.5" customHeight="1">
      <c r="A101" s="11">
        <v>82</v>
      </c>
      <c r="B101" s="22" t="s">
        <v>133</v>
      </c>
      <c r="C101" s="22" t="s">
        <v>134</v>
      </c>
      <c r="D101" s="11" t="s">
        <v>135</v>
      </c>
      <c r="E101" s="23">
        <v>20</v>
      </c>
    </row>
    <row r="102" spans="1:5" s="1" customFormat="1" ht="25.5" customHeight="1">
      <c r="A102" s="11">
        <v>83</v>
      </c>
      <c r="B102" s="22" t="s">
        <v>136</v>
      </c>
      <c r="C102" s="22" t="s">
        <v>137</v>
      </c>
      <c r="D102" s="11" t="s">
        <v>63</v>
      </c>
      <c r="E102" s="23">
        <v>20</v>
      </c>
    </row>
    <row r="103" spans="1:5" s="1" customFormat="1" ht="15">
      <c r="A103" s="11">
        <v>84</v>
      </c>
      <c r="B103" s="22" t="s">
        <v>138</v>
      </c>
      <c r="C103" s="22" t="s">
        <v>81</v>
      </c>
      <c r="D103" s="11" t="s">
        <v>12</v>
      </c>
      <c r="E103" s="23">
        <v>20</v>
      </c>
    </row>
    <row r="104" spans="1:5" s="1" customFormat="1" ht="27.75" customHeight="1">
      <c r="A104" s="11">
        <v>85</v>
      </c>
      <c r="B104" s="22" t="s">
        <v>139</v>
      </c>
      <c r="C104" s="22" t="s">
        <v>140</v>
      </c>
      <c r="D104" s="11" t="s">
        <v>63</v>
      </c>
      <c r="E104" s="23">
        <v>20</v>
      </c>
    </row>
    <row r="105" spans="1:5" s="1" customFormat="1" ht="15">
      <c r="A105" s="11">
        <v>86</v>
      </c>
      <c r="B105" s="22" t="s">
        <v>141</v>
      </c>
      <c r="C105" s="22" t="s">
        <v>142</v>
      </c>
      <c r="D105" s="11" t="s">
        <v>12</v>
      </c>
      <c r="E105" s="23">
        <v>20</v>
      </c>
    </row>
    <row r="106" spans="1:5" s="1" customFormat="1" ht="24">
      <c r="A106" s="11">
        <v>87</v>
      </c>
      <c r="B106" s="22" t="s">
        <v>143</v>
      </c>
      <c r="C106" s="22" t="s">
        <v>144</v>
      </c>
      <c r="D106" s="11" t="s">
        <v>46</v>
      </c>
      <c r="E106" s="23">
        <v>10</v>
      </c>
    </row>
    <row r="107" spans="1:5" s="1" customFormat="1" ht="25.5" customHeight="1">
      <c r="A107" s="11">
        <v>88</v>
      </c>
      <c r="B107" s="22" t="s">
        <v>145</v>
      </c>
      <c r="C107" s="22" t="s">
        <v>146</v>
      </c>
      <c r="D107" s="11" t="s">
        <v>63</v>
      </c>
      <c r="E107" s="23">
        <v>10</v>
      </c>
    </row>
    <row r="108" spans="1:5" s="1" customFormat="1" ht="27" customHeight="1">
      <c r="A108" s="11">
        <v>89</v>
      </c>
      <c r="B108" s="22" t="s">
        <v>147</v>
      </c>
      <c r="C108" s="22" t="s">
        <v>148</v>
      </c>
      <c r="D108" s="11" t="s">
        <v>46</v>
      </c>
      <c r="E108" s="23">
        <v>10</v>
      </c>
    </row>
    <row r="109" spans="1:5" s="1" customFormat="1" ht="24">
      <c r="A109" s="11">
        <v>90</v>
      </c>
      <c r="B109" s="22" t="s">
        <v>149</v>
      </c>
      <c r="C109" s="22" t="s">
        <v>150</v>
      </c>
      <c r="D109" s="11" t="s">
        <v>46</v>
      </c>
      <c r="E109" s="23">
        <v>10</v>
      </c>
    </row>
    <row r="110" spans="1:5" s="1" customFormat="1" ht="15">
      <c r="A110" s="11">
        <v>91</v>
      </c>
      <c r="B110" s="22" t="s">
        <v>151</v>
      </c>
      <c r="C110" s="22" t="s">
        <v>152</v>
      </c>
      <c r="D110" s="11" t="s">
        <v>12</v>
      </c>
      <c r="E110" s="23">
        <v>10</v>
      </c>
    </row>
    <row r="111" spans="1:5" s="1" customFormat="1" ht="39.75" customHeight="1">
      <c r="A111" s="11">
        <v>92</v>
      </c>
      <c r="B111" s="22" t="s">
        <v>153</v>
      </c>
      <c r="C111" s="22" t="s">
        <v>134</v>
      </c>
      <c r="D111" s="11" t="s">
        <v>135</v>
      </c>
      <c r="E111" s="23">
        <v>10</v>
      </c>
    </row>
    <row r="112" spans="1:5" s="1" customFormat="1" ht="15">
      <c r="A112" s="11">
        <v>93</v>
      </c>
      <c r="B112" s="22" t="s">
        <v>154</v>
      </c>
      <c r="C112" s="22" t="s">
        <v>155</v>
      </c>
      <c r="D112" s="11" t="s">
        <v>12</v>
      </c>
      <c r="E112" s="23">
        <v>10</v>
      </c>
    </row>
    <row r="113" spans="1:5" s="1" customFormat="1" ht="30" customHeight="1">
      <c r="A113" s="11">
        <v>94</v>
      </c>
      <c r="B113" s="22" t="s">
        <v>156</v>
      </c>
      <c r="C113" s="22" t="s">
        <v>157</v>
      </c>
      <c r="D113" s="11" t="s">
        <v>21</v>
      </c>
      <c r="E113" s="23">
        <v>10</v>
      </c>
    </row>
    <row r="114" spans="1:5" s="1" customFormat="1" ht="27" customHeight="1">
      <c r="A114" s="11">
        <v>95</v>
      </c>
      <c r="B114" s="22" t="s">
        <v>158</v>
      </c>
      <c r="C114" s="22" t="s">
        <v>159</v>
      </c>
      <c r="D114" s="11" t="s">
        <v>21</v>
      </c>
      <c r="E114" s="23">
        <v>10</v>
      </c>
    </row>
    <row r="115" spans="1:5" s="1" customFormat="1" ht="16.5" customHeight="1">
      <c r="A115" s="11">
        <v>96</v>
      </c>
      <c r="B115" s="22" t="s">
        <v>160</v>
      </c>
      <c r="C115" s="22" t="s">
        <v>161</v>
      </c>
      <c r="D115" s="11" t="s">
        <v>12</v>
      </c>
      <c r="E115" s="23">
        <v>10</v>
      </c>
    </row>
    <row r="116" spans="1:5" s="1" customFormat="1" ht="27" customHeight="1">
      <c r="A116" s="11">
        <v>97</v>
      </c>
      <c r="B116" s="22" t="s">
        <v>162</v>
      </c>
      <c r="C116" s="22" t="s">
        <v>163</v>
      </c>
      <c r="D116" s="11" t="s">
        <v>46</v>
      </c>
      <c r="E116" s="23">
        <v>10</v>
      </c>
    </row>
    <row r="117" spans="1:5" s="1" customFormat="1" ht="42" customHeight="1">
      <c r="A117" s="11">
        <v>98</v>
      </c>
      <c r="B117" s="22" t="s">
        <v>164</v>
      </c>
      <c r="C117" s="22" t="s">
        <v>165</v>
      </c>
      <c r="D117" s="11" t="s">
        <v>135</v>
      </c>
      <c r="E117" s="23">
        <v>10</v>
      </c>
    </row>
    <row r="118" spans="1:5" s="1" customFormat="1" ht="45" customHeight="1">
      <c r="A118" s="11">
        <v>99</v>
      </c>
      <c r="B118" s="22" t="s">
        <v>166</v>
      </c>
      <c r="C118" s="22" t="s">
        <v>167</v>
      </c>
      <c r="D118" s="11" t="s">
        <v>12</v>
      </c>
      <c r="E118" s="23">
        <v>10</v>
      </c>
    </row>
    <row r="119" spans="1:5" s="1" customFormat="1" ht="18" customHeight="1">
      <c r="A119" s="14" t="s">
        <v>32</v>
      </c>
      <c r="B119" s="15"/>
      <c r="C119" s="16"/>
      <c r="D119" s="17"/>
      <c r="E119" s="24">
        <f>SUM(E95:E118)</f>
        <v>350</v>
      </c>
    </row>
    <row r="120" spans="1:5" s="1" customFormat="1" ht="25.5" customHeight="1">
      <c r="A120" s="6" t="s">
        <v>168</v>
      </c>
      <c r="B120" s="7"/>
      <c r="C120" s="7"/>
      <c r="D120" s="7"/>
      <c r="E120" s="8"/>
    </row>
    <row r="121" spans="1:5" s="1" customFormat="1" ht="18.75" customHeight="1">
      <c r="A121" s="9" t="s">
        <v>169</v>
      </c>
      <c r="B121" s="9"/>
      <c r="C121" s="9"/>
      <c r="D121" s="10"/>
      <c r="E121" s="9"/>
    </row>
    <row r="122" spans="1:5" s="1" customFormat="1" ht="15">
      <c r="A122" s="11">
        <v>100</v>
      </c>
      <c r="B122" s="12" t="s">
        <v>170</v>
      </c>
      <c r="C122" s="12" t="s">
        <v>171</v>
      </c>
      <c r="D122" s="11" t="s">
        <v>135</v>
      </c>
      <c r="E122" s="11">
        <v>80</v>
      </c>
    </row>
    <row r="123" spans="1:5" s="1" customFormat="1" ht="15">
      <c r="A123" s="14" t="s">
        <v>32</v>
      </c>
      <c r="B123" s="15"/>
      <c r="C123" s="16"/>
      <c r="D123" s="17"/>
      <c r="E123" s="19">
        <f>SUM(E122:E122)</f>
        <v>80</v>
      </c>
    </row>
    <row r="124" spans="1:5" s="1" customFormat="1" ht="18" customHeight="1">
      <c r="A124" s="9" t="s">
        <v>172</v>
      </c>
      <c r="B124" s="9"/>
      <c r="C124" s="9"/>
      <c r="D124" s="10"/>
      <c r="E124" s="9"/>
    </row>
    <row r="125" spans="1:5" s="1" customFormat="1" ht="15">
      <c r="A125" s="11">
        <v>101</v>
      </c>
      <c r="B125" s="12" t="s">
        <v>173</v>
      </c>
      <c r="C125" s="12" t="s">
        <v>174</v>
      </c>
      <c r="D125" s="11" t="s">
        <v>135</v>
      </c>
      <c r="E125" s="11">
        <v>49</v>
      </c>
    </row>
    <row r="126" spans="1:5" s="1" customFormat="1" ht="15">
      <c r="A126" s="14" t="s">
        <v>32</v>
      </c>
      <c r="B126" s="15"/>
      <c r="C126" s="16"/>
      <c r="D126" s="17"/>
      <c r="E126" s="19">
        <f>SUM(E125:E125)</f>
        <v>49</v>
      </c>
    </row>
    <row r="127" spans="1:5" s="1" customFormat="1" ht="18.75" customHeight="1">
      <c r="A127" s="25" t="s">
        <v>175</v>
      </c>
      <c r="B127" s="25"/>
      <c r="C127" s="25"/>
      <c r="D127" s="26"/>
      <c r="E127" s="25"/>
    </row>
    <row r="128" spans="1:5" s="1" customFormat="1" ht="28.5" customHeight="1">
      <c r="A128" s="11">
        <v>102</v>
      </c>
      <c r="B128" s="12" t="s">
        <v>176</v>
      </c>
      <c r="C128" s="12" t="s">
        <v>177</v>
      </c>
      <c r="D128" s="11" t="s">
        <v>21</v>
      </c>
      <c r="E128" s="11">
        <v>300</v>
      </c>
    </row>
    <row r="129" spans="1:5" ht="18" customHeight="1">
      <c r="A129" s="27" t="s">
        <v>32</v>
      </c>
      <c r="B129" s="27"/>
      <c r="C129" s="27"/>
      <c r="D129" s="5"/>
      <c r="E129" s="18">
        <f>SUM(E128:E128)</f>
        <v>300</v>
      </c>
    </row>
    <row r="130" spans="1:5" ht="25.5" customHeight="1">
      <c r="A130" s="28" t="s">
        <v>178</v>
      </c>
      <c r="B130" s="28"/>
      <c r="C130" s="28"/>
      <c r="D130" s="28"/>
      <c r="E130" s="28">
        <f>E17+E20+E83+E88+E92+E119+E123+E126+E129</f>
        <v>2384</v>
      </c>
    </row>
  </sheetData>
  <sheetProtection/>
  <mergeCells count="27">
    <mergeCell ref="A1:B1"/>
    <mergeCell ref="A2:E2"/>
    <mergeCell ref="A3:E3"/>
    <mergeCell ref="A5:E5"/>
    <mergeCell ref="A6:E6"/>
    <mergeCell ref="A17:C17"/>
    <mergeCell ref="A18:E18"/>
    <mergeCell ref="A20:C20"/>
    <mergeCell ref="A21:E21"/>
    <mergeCell ref="A83:C83"/>
    <mergeCell ref="A84:E84"/>
    <mergeCell ref="A85:E85"/>
    <mergeCell ref="A88:C88"/>
    <mergeCell ref="A89:E89"/>
    <mergeCell ref="A90:E90"/>
    <mergeCell ref="A92:C92"/>
    <mergeCell ref="A93:E93"/>
    <mergeCell ref="A94:E94"/>
    <mergeCell ref="A119:C119"/>
    <mergeCell ref="A120:E120"/>
    <mergeCell ref="A121:E121"/>
    <mergeCell ref="A123:C123"/>
    <mergeCell ref="A124:E124"/>
    <mergeCell ref="A126:C126"/>
    <mergeCell ref="A127:E127"/>
    <mergeCell ref="A129:C129"/>
    <mergeCell ref="A130:C130"/>
  </mergeCells>
  <printOptions/>
  <pageMargins left="0.7875" right="0.7875" top="0.7875" bottom="0.787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市科学技术局（知识产权局）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黄霖桢</dc:creator>
  <cp:keywords/>
  <dc:description/>
  <cp:lastModifiedBy>任嘉荣</cp:lastModifiedBy>
  <dcterms:created xsi:type="dcterms:W3CDTF">2020-12-15T08:47:17Z</dcterms:created>
  <dcterms:modified xsi:type="dcterms:W3CDTF">2022-05-02T17:03:43Z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